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"/>
    </mc:Choice>
  </mc:AlternateContent>
  <bookViews>
    <workbookView xWindow="0" yWindow="0" windowWidth="24000" windowHeight="8835"/>
  </bookViews>
  <sheets>
    <sheet name="جدول 13 -06 Table  " sheetId="1" r:id="rId1"/>
  </sheets>
  <definedNames>
    <definedName name="_xlnm.Print_Area" localSheetId="0">'جدول 13 -06 Table  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8" i="1"/>
  <c r="F17" i="1"/>
  <c r="F16" i="1"/>
  <c r="G14" i="1"/>
  <c r="F14" i="1"/>
  <c r="D14" i="1"/>
  <c r="B14" i="1"/>
</calcChain>
</file>

<file path=xl/sharedStrings.xml><?xml version="1.0" encoding="utf-8"?>
<sst xmlns="http://schemas.openxmlformats.org/spreadsheetml/2006/main" count="50" uniqueCount="45">
  <si>
    <t>الخدمات الطبية بالعيادة العامة للبلدية ومركز شرطة دبي الصحي والعاملون بها</t>
  </si>
  <si>
    <t>Medical Services at Public Clinic of Dubai Municipality and Dubai Police Health Center and Its Employees</t>
  </si>
  <si>
    <t>( 2014 - 2012 )</t>
  </si>
  <si>
    <t>جـــدول ( 13 - 06 ) Table</t>
  </si>
  <si>
    <t>البيان</t>
  </si>
  <si>
    <t>Title</t>
  </si>
  <si>
    <t>بلدية دبي
Dubai 
Municipality</t>
  </si>
  <si>
    <t>شرطة دبي
Dubai Police</t>
  </si>
  <si>
    <t>العاملون</t>
  </si>
  <si>
    <t>Employees</t>
  </si>
  <si>
    <t>الأطباء*</t>
  </si>
  <si>
    <t>Physiclans*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</si>
  <si>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</si>
  <si>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</si>
  <si>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</si>
  <si>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</si>
  <si>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</si>
  <si>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</si>
  <si>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آخــرون</t>
  </si>
  <si>
    <t>Others</t>
  </si>
  <si>
    <t>المجموع</t>
  </si>
  <si>
    <t>Total</t>
  </si>
  <si>
    <t>الخدمات الطبية</t>
  </si>
  <si>
    <t>Medical Services</t>
  </si>
  <si>
    <t>فحوص مختبر</t>
  </si>
  <si>
    <t>Laboratory Tests</t>
  </si>
  <si>
    <t>أشعة</t>
  </si>
  <si>
    <t>X-Ray</t>
  </si>
  <si>
    <t xml:space="preserve">تخطيط قلب </t>
  </si>
  <si>
    <t>E.C.G</t>
  </si>
  <si>
    <t>علاج طبيعي</t>
  </si>
  <si>
    <t xml:space="preserve"> -</t>
  </si>
  <si>
    <t>-</t>
  </si>
  <si>
    <t>Physiotherapy</t>
  </si>
  <si>
    <t>فحص عمالة**</t>
  </si>
  <si>
    <t>Labor Examination**</t>
  </si>
  <si>
    <t>المترددون</t>
  </si>
  <si>
    <t>Attendants</t>
  </si>
  <si>
    <t xml:space="preserve"> </t>
  </si>
  <si>
    <t xml:space="preserve">* يشمل أطباء الأسنان </t>
  </si>
  <si>
    <t>*  Including Dentists</t>
  </si>
  <si>
    <t xml:space="preserve">**  يشمل فحص العاملين الجدد (لإماراتيين فقط) من عام 2011 - 2012 (بلدية دبي) ، يشمل فحص العاملين الجدد فقط 
في عام 2013 (شرطة دبي) </t>
  </si>
  <si>
    <t>**  Including Examination of  New Employees (Emirati Only) From Year 2011 - 2012 (Dubai Municipality), Including New Employment
 Only in 2013 (Dubai Police)</t>
  </si>
  <si>
    <t xml:space="preserve">   المصدر :  بلدية دبي
                 القيادة العامة لشرطة دبي</t>
  </si>
  <si>
    <t xml:space="preserve">   Source :   Dubai Municipality
                     Dubai Police General Headquarters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</si>
</sst>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sz val="11"/>
      <name val="WinSoft Pro"/>
      <family val="2"/>
    </font>
    <font>
      <sz val="10"/>
      <name val="WinSoft Pro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1"/>
      <color indexed="10"/>
      <name val="WinSoft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2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 indent="1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left" vertical="center" indent="1"/>
    </xf>
    <xf numFmtId="3" fontId="1" fillId="2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 readingOrder="2"/>
    </xf>
    <xf numFmtId="0" fontId="14" fillId="2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right" vertical="center" wrapText="1" readingOrder="2"/>
    </xf>
    <xf numFmtId="0" fontId="14" fillId="2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104775</xdr:rowOff>
    </xdr:to>
    <xdr:pic>
      <xdr:nvPicPr>
        <xdr:cNvPr id="2" name="Picture 2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29475" y="0"/>
          <a:ext cx="1371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19050</xdr:rowOff>
    </xdr:from>
    <xdr:to>
      <xdr:col>7</xdr:col>
      <xdr:colOff>1924050</xdr:colOff>
      <xdr:row>1</xdr:row>
      <xdr:rowOff>200025</xdr:rowOff>
    </xdr:to>
    <xdr:pic>
      <xdr:nvPicPr>
        <xdr:cNvPr id="3" name="Picture 3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0" y="19050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rightToLeft="1" tabSelected="1" view="pageBreakPreview" topLeftCell="A16" zoomScaleNormal="75" zoomScaleSheetLayoutView="100" workbookViewId="0">
      <selection activeCell="D33" sqref="D33"/>
    </sheetView>
  </sheetViews>
  <sheetFormatPr defaultRowHeight="17.25"/>
  <cols>
    <col min="1" max="1" width="29" style="1" customWidth="1"/>
    <col min="2" max="7" width="13.28515625" style="1" customWidth="1"/>
    <col min="8" max="8" width="29.42578125" style="2" customWidth="1"/>
    <col min="9" max="9" width="12.7109375" style="1" customWidth="1"/>
    <col min="10" max="10" width="14.7109375" style="1" customWidth="1"/>
    <col min="11" max="17" width="9.140625" style="1"/>
    <col min="18" max="27" width="9.140625" style="3"/>
    <col min="28" max="16384" width="9.140625" style="4"/>
  </cols>
  <sheetData>
    <row r="1" spans="1:27" ht="37.5" customHeight="1"/>
    <row r="2" spans="1:27" s="10" customFormat="1" ht="20.25" customHeight="1">
      <c r="A2" s="5" t="s">
        <v>0</v>
      </c>
      <c r="B2" s="5"/>
      <c r="C2" s="5"/>
      <c r="D2" s="5"/>
      <c r="E2" s="5"/>
      <c r="F2" s="5"/>
      <c r="G2" s="5"/>
      <c r="H2" s="5"/>
      <c r="I2" s="6"/>
      <c r="J2" s="7"/>
      <c r="K2" s="8"/>
      <c r="L2" s="8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20.25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7"/>
      <c r="K3" s="8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1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6"/>
      <c r="J4" s="7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5" customFormat="1" ht="15.75" customHeight="1">
      <c r="A5" s="12" t="s">
        <v>3</v>
      </c>
      <c r="B5" s="1"/>
      <c r="C5" s="1"/>
      <c r="D5" s="1"/>
      <c r="E5" s="1"/>
      <c r="F5" s="1"/>
      <c r="G5" s="1"/>
      <c r="H5" s="13"/>
      <c r="I5" s="1"/>
      <c r="J5" s="1"/>
      <c r="K5" s="2"/>
      <c r="L5" s="2"/>
      <c r="M5" s="2"/>
      <c r="N5" s="1"/>
      <c r="O5" s="1"/>
      <c r="P5" s="1"/>
      <c r="Q5" s="1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23" customFormat="1" ht="22.5" customHeight="1">
      <c r="A6" s="16" t="s">
        <v>4</v>
      </c>
      <c r="B6" s="17">
        <v>2012</v>
      </c>
      <c r="C6" s="16"/>
      <c r="D6" s="18">
        <v>2013</v>
      </c>
      <c r="E6" s="18"/>
      <c r="F6" s="18">
        <v>2014</v>
      </c>
      <c r="G6" s="18"/>
      <c r="H6" s="19" t="s">
        <v>5</v>
      </c>
      <c r="I6" s="20"/>
      <c r="J6" s="20"/>
      <c r="K6" s="21"/>
      <c r="L6" s="21"/>
      <c r="M6" s="21"/>
      <c r="N6" s="6"/>
      <c r="O6" s="6"/>
      <c r="P6" s="6"/>
      <c r="Q6" s="6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7" customFormat="1" ht="48" customHeight="1">
      <c r="A7" s="16"/>
      <c r="B7" s="24" t="s">
        <v>6</v>
      </c>
      <c r="C7" s="25" t="s">
        <v>7</v>
      </c>
      <c r="D7" s="24" t="s">
        <v>6</v>
      </c>
      <c r="E7" s="25" t="s">
        <v>7</v>
      </c>
      <c r="F7" s="24" t="s">
        <v>6</v>
      </c>
      <c r="G7" s="25" t="s">
        <v>7</v>
      </c>
      <c r="H7" s="26"/>
      <c r="I7" s="20"/>
      <c r="J7" s="20"/>
      <c r="K7" s="21"/>
      <c r="L7" s="21"/>
      <c r="M7" s="21"/>
      <c r="N7" s="6"/>
      <c r="O7" s="6"/>
      <c r="P7" s="6"/>
      <c r="Q7" s="6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32" customFormat="1" ht="18" customHeight="1">
      <c r="A8" s="8" t="s">
        <v>8</v>
      </c>
      <c r="B8" s="28"/>
      <c r="C8" s="28"/>
      <c r="D8" s="28"/>
      <c r="E8" s="28"/>
      <c r="F8" s="28"/>
      <c r="G8" s="28"/>
      <c r="H8" s="29" t="s">
        <v>9</v>
      </c>
      <c r="I8" s="28"/>
      <c r="J8" s="28"/>
      <c r="K8" s="30"/>
      <c r="L8" s="30"/>
      <c r="M8" s="30"/>
      <c r="N8" s="30"/>
      <c r="O8" s="30"/>
      <c r="P8" s="30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32" customFormat="1" ht="19.5" customHeight="1">
      <c r="A9" s="33" t="s">
        <v>10</v>
      </c>
      <c r="B9" s="34">
        <v>6</v>
      </c>
      <c r="C9" s="34">
        <v>69</v>
      </c>
      <c r="D9" s="34">
        <v>6</v>
      </c>
      <c r="E9" s="34">
        <v>49</v>
      </c>
      <c r="F9" s="34">
        <v>7</v>
      </c>
      <c r="G9" s="34">
        <v>49</v>
      </c>
      <c r="H9" s="35" t="s">
        <v>11</v>
      </c>
      <c r="I9" s="28"/>
      <c r="J9" s="28"/>
      <c r="K9" s="30"/>
      <c r="L9" s="30"/>
      <c r="M9" s="30"/>
      <c r="N9" s="30"/>
      <c r="O9" s="30"/>
      <c r="P9" s="30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s="32" customFormat="1" ht="19.5" customHeight="1">
      <c r="A10" s="36" t="s">
        <v>12</v>
      </c>
      <c r="B10" s="28">
        <v>4</v>
      </c>
      <c r="C10" s="28">
        <v>24</v>
      </c>
      <c r="D10" s="28">
        <v>5</v>
      </c>
      <c r="E10" s="28">
        <v>18</v>
      </c>
      <c r="F10" s="28">
        <v>5</v>
      </c>
      <c r="G10" s="28">
        <v>26</v>
      </c>
      <c r="H10" s="37" t="s">
        <v>13</v>
      </c>
      <c r="I10" s="28"/>
      <c r="J10" s="28"/>
      <c r="K10" s="30"/>
      <c r="L10" s="30"/>
      <c r="M10" s="30"/>
      <c r="N10" s="30"/>
      <c r="O10" s="30"/>
      <c r="P10" s="30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s="32" customFormat="1" ht="19.5" customHeight="1">
      <c r="A11" s="33" t="s">
        <v>14</v>
      </c>
      <c r="B11" s="34">
        <v>7</v>
      </c>
      <c r="C11" s="34">
        <v>164</v>
      </c>
      <c r="D11" s="34">
        <v>8</v>
      </c>
      <c r="E11" s="34">
        <v>159</v>
      </c>
      <c r="F11" s="34">
        <v>10</v>
      </c>
      <c r="G11" s="34">
        <v>161</v>
      </c>
      <c r="H11" s="35" t="s">
        <v>15</v>
      </c>
      <c r="I11" s="28"/>
      <c r="J11" s="28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s="32" customFormat="1" ht="19.5" customHeight="1">
      <c r="A12" s="36" t="s">
        <v>16</v>
      </c>
      <c r="B12" s="28">
        <v>28</v>
      </c>
      <c r="C12" s="28">
        <v>74</v>
      </c>
      <c r="D12" s="28">
        <v>28</v>
      </c>
      <c r="E12" s="28">
        <v>49</v>
      </c>
      <c r="F12" s="28">
        <v>30</v>
      </c>
      <c r="G12" s="28">
        <v>65</v>
      </c>
      <c r="H12" s="37" t="s">
        <v>17</v>
      </c>
      <c r="I12" s="28"/>
      <c r="J12" s="28"/>
      <c r="K12" s="30"/>
      <c r="L12" s="30"/>
      <c r="M12" s="30"/>
      <c r="N12" s="30"/>
      <c r="O12" s="30"/>
      <c r="P12" s="30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s="32" customFormat="1" ht="19.5" customHeight="1">
      <c r="A13" s="33" t="s">
        <v>18</v>
      </c>
      <c r="B13" s="34">
        <v>28</v>
      </c>
      <c r="C13" s="34">
        <v>86</v>
      </c>
      <c r="D13" s="34">
        <v>29</v>
      </c>
      <c r="E13" s="34">
        <v>98</v>
      </c>
      <c r="F13" s="34">
        <v>22</v>
      </c>
      <c r="G13" s="34">
        <v>96</v>
      </c>
      <c r="H13" s="35" t="s">
        <v>19</v>
      </c>
      <c r="I13" s="28"/>
      <c r="J13" s="28"/>
      <c r="K13" s="30"/>
      <c r="L13" s="30"/>
      <c r="M13" s="30"/>
      <c r="N13" s="30"/>
      <c r="O13" s="30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s="32" customFormat="1" ht="19.5" customHeight="1">
      <c r="A14" s="38" t="s">
        <v>20</v>
      </c>
      <c r="B14" s="39">
        <f>SUM(B9:B13)</f>
        <v>73</v>
      </c>
      <c r="C14" s="39">
        <v>417</v>
      </c>
      <c r="D14" s="39">
        <f>SUM(D9:D13)</f>
        <v>76</v>
      </c>
      <c r="E14" s="39">
        <v>373</v>
      </c>
      <c r="F14" s="39">
        <f>SUM(F9:F13)</f>
        <v>74</v>
      </c>
      <c r="G14" s="39">
        <f>SUM(G9:G13)</f>
        <v>397</v>
      </c>
      <c r="H14" s="40" t="s">
        <v>21</v>
      </c>
      <c r="I14" s="28"/>
      <c r="J14" s="28"/>
      <c r="K14" s="30"/>
      <c r="L14" s="30"/>
      <c r="M14" s="30"/>
      <c r="N14" s="30"/>
      <c r="O14" s="30"/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s="45" customFormat="1" ht="19.5" customHeight="1">
      <c r="A15" s="41" t="s">
        <v>22</v>
      </c>
      <c r="B15" s="42"/>
      <c r="C15" s="42"/>
      <c r="D15" s="42"/>
      <c r="E15" s="42"/>
      <c r="F15" s="42"/>
      <c r="G15" s="42"/>
      <c r="H15" s="43" t="s">
        <v>23</v>
      </c>
      <c r="I15" s="44"/>
      <c r="J15" s="44"/>
      <c r="K15" s="6"/>
      <c r="L15" s="6"/>
      <c r="M15" s="6"/>
      <c r="N15" s="6"/>
      <c r="O15" s="6"/>
      <c r="P15" s="6"/>
      <c r="Q15" s="6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32" customFormat="1" ht="18" customHeight="1">
      <c r="A16" s="36" t="s">
        <v>24</v>
      </c>
      <c r="B16" s="28">
        <v>198580</v>
      </c>
      <c r="C16" s="28">
        <v>416632</v>
      </c>
      <c r="D16" s="28">
        <v>265210</v>
      </c>
      <c r="E16" s="28">
        <v>500000</v>
      </c>
      <c r="F16" s="28">
        <f>(23996+25537+29762+26444+25422+29857+33169+45315+44201+38324+43323+48824)</f>
        <v>414174</v>
      </c>
      <c r="G16" s="28">
        <v>312845</v>
      </c>
      <c r="H16" s="37" t="s">
        <v>25</v>
      </c>
      <c r="I16" s="28"/>
      <c r="J16" s="28"/>
      <c r="K16" s="30"/>
      <c r="L16" s="30"/>
      <c r="M16" s="30"/>
      <c r="N16" s="30"/>
      <c r="O16" s="30"/>
      <c r="P16" s="30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s="32" customFormat="1" ht="21.75" customHeight="1">
      <c r="A17" s="33" t="s">
        <v>26</v>
      </c>
      <c r="B17" s="34">
        <v>138812</v>
      </c>
      <c r="C17" s="34">
        <v>26109</v>
      </c>
      <c r="D17" s="34">
        <v>167486</v>
      </c>
      <c r="E17" s="34">
        <v>25153</v>
      </c>
      <c r="F17" s="34">
        <f>(13155+14622+16750+14540+13883+16056+10962+15059+14818+12774+13801+15908)</f>
        <v>172328</v>
      </c>
      <c r="G17" s="28">
        <v>24109</v>
      </c>
      <c r="H17" s="35" t="s">
        <v>27</v>
      </c>
      <c r="I17" s="28"/>
      <c r="J17" s="28"/>
      <c r="K17" s="30"/>
      <c r="L17" s="30"/>
      <c r="M17" s="30"/>
      <c r="N17" s="30"/>
      <c r="O17" s="30"/>
      <c r="P17" s="30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s="32" customFormat="1" ht="21.75" customHeight="1">
      <c r="A18" s="36" t="s">
        <v>28</v>
      </c>
      <c r="B18" s="28">
        <v>1078</v>
      </c>
      <c r="C18" s="28">
        <v>4444</v>
      </c>
      <c r="D18" s="28">
        <v>3299</v>
      </c>
      <c r="E18" s="28">
        <v>5768</v>
      </c>
      <c r="F18" s="28">
        <f>(273+308+395+362+365+365+260+327+348+336+290+330)</f>
        <v>3959</v>
      </c>
      <c r="G18" s="28">
        <v>5495</v>
      </c>
      <c r="H18" s="37" t="s">
        <v>29</v>
      </c>
      <c r="I18" s="28"/>
      <c r="J18" s="28"/>
      <c r="K18" s="30"/>
      <c r="L18" s="30"/>
      <c r="M18" s="30"/>
      <c r="N18" s="30"/>
      <c r="O18" s="30"/>
      <c r="P18" s="30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s="32" customFormat="1" ht="21.75" customHeight="1">
      <c r="A19" s="33" t="s">
        <v>30</v>
      </c>
      <c r="B19" s="34" t="s">
        <v>31</v>
      </c>
      <c r="C19" s="34">
        <v>17204</v>
      </c>
      <c r="D19" s="34" t="s">
        <v>32</v>
      </c>
      <c r="E19" s="34">
        <v>15587</v>
      </c>
      <c r="F19" s="34" t="s">
        <v>32</v>
      </c>
      <c r="G19" s="28">
        <v>14433</v>
      </c>
      <c r="H19" s="35" t="s">
        <v>33</v>
      </c>
      <c r="I19" s="28"/>
      <c r="J19" s="28"/>
      <c r="K19" s="30"/>
      <c r="L19" s="30"/>
      <c r="M19" s="30"/>
      <c r="N19" s="30"/>
      <c r="O19" s="30"/>
      <c r="P19" s="30"/>
      <c r="Q19" s="30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s="32" customFormat="1" ht="21.75" customHeight="1">
      <c r="A20" s="36" t="s">
        <v>34</v>
      </c>
      <c r="B20" s="28">
        <v>185</v>
      </c>
      <c r="C20" s="28">
        <v>10826</v>
      </c>
      <c r="D20" s="28">
        <v>1020</v>
      </c>
      <c r="E20" s="28">
        <v>2470</v>
      </c>
      <c r="F20" s="28">
        <f>(81+74+80+56+70+116+95+50+133+103+149+114)</f>
        <v>1121</v>
      </c>
      <c r="G20" s="28">
        <v>14102</v>
      </c>
      <c r="H20" s="37" t="s">
        <v>35</v>
      </c>
      <c r="I20" s="28"/>
      <c r="J20" s="28"/>
      <c r="K20" s="30"/>
      <c r="L20" s="30"/>
      <c r="M20" s="30"/>
      <c r="N20" s="30"/>
      <c r="O20" s="30"/>
      <c r="P20" s="30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s="32" customFormat="1" ht="21.75" customHeight="1">
      <c r="A21" s="46" t="s">
        <v>36</v>
      </c>
      <c r="B21" s="47">
        <v>17946</v>
      </c>
      <c r="C21" s="47">
        <v>281129</v>
      </c>
      <c r="D21" s="47">
        <v>17030</v>
      </c>
      <c r="E21" s="47">
        <v>288282</v>
      </c>
      <c r="F21" s="47">
        <f>(1353+1297+1556+1905+57+2307+568+1275+1436+1021+1009+1124)</f>
        <v>14908</v>
      </c>
      <c r="G21" s="47">
        <v>286655</v>
      </c>
      <c r="H21" s="48" t="s">
        <v>37</v>
      </c>
      <c r="I21" s="28"/>
      <c r="J21" s="28"/>
      <c r="K21" s="30"/>
      <c r="L21" s="30"/>
      <c r="M21" s="30"/>
      <c r="N21" s="30"/>
      <c r="O21" s="30"/>
      <c r="P21" s="30"/>
      <c r="Q21" s="30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s="50" customFormat="1" ht="8.25" customHeight="1">
      <c r="A22" s="1"/>
      <c r="B22" s="1"/>
      <c r="C22" s="1"/>
      <c r="D22" s="1"/>
      <c r="E22" s="1"/>
      <c r="F22" s="49"/>
      <c r="G22" s="1" t="s">
        <v>38</v>
      </c>
      <c r="H22" s="2"/>
      <c r="I22" s="1"/>
      <c r="J22" s="1"/>
      <c r="K22" s="1"/>
      <c r="L22" s="1"/>
      <c r="M22" s="1"/>
      <c r="N22" s="1"/>
      <c r="O22" s="1"/>
      <c r="P22" s="1"/>
      <c r="Q22" s="1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s="54" customFormat="1" ht="13.5" customHeight="1">
      <c r="A23" s="51" t="s">
        <v>39</v>
      </c>
      <c r="B23" s="52"/>
      <c r="C23" s="52"/>
      <c r="D23" s="52"/>
      <c r="E23" s="52"/>
      <c r="F23" s="52"/>
      <c r="G23" s="52"/>
      <c r="H23" s="52" t="s">
        <v>40</v>
      </c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s="58" customFormat="1" ht="23.25" customHeight="1">
      <c r="A24" s="55" t="s">
        <v>41</v>
      </c>
      <c r="B24" s="55"/>
      <c r="C24" s="55"/>
      <c r="D24" s="55"/>
      <c r="E24" s="56" t="s">
        <v>42</v>
      </c>
      <c r="F24" s="56"/>
      <c r="G24" s="56"/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27" customHeight="1">
      <c r="A25" s="59" t="s">
        <v>43</v>
      </c>
      <c r="B25" s="59"/>
      <c r="C25" s="59"/>
      <c r="D25" s="52"/>
      <c r="E25" s="56" t="s">
        <v>44</v>
      </c>
      <c r="F25" s="56"/>
      <c r="G25" s="56"/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7" spans="1:27" s="50" customFormat="1">
      <c r="A27" s="1"/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s="50" customFormat="1">
      <c r="A28" s="1"/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s="50" customFormat="1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s="50" customFormat="1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s="50" customFormat="1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s="5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s="50" customFormat="1">
      <c r="A33" s="1"/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s="50" customFormat="1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s="50" customFormat="1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50" customFormat="1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50" customFormat="1">
      <c r="A37" s="1"/>
      <c r="B37" s="1"/>
      <c r="C37" s="1"/>
      <c r="D37" s="1"/>
      <c r="E37" s="1"/>
      <c r="F37" s="1"/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50" customFormat="1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60" customFormat="1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60" customFormat="1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s="60" customFormat="1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s="60" customFormat="1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s="60" customFormat="1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60" customFormat="1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60" customFormat="1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60" customFormat="1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60" customFormat="1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s="60" customFormat="1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s="60" customFormat="1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s="60" customFormat="1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s="60" customFormat="1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s="60" customFormat="1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60" customFormat="1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60" customFormat="1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60" customFormat="1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60" customFormat="1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60" customFormat="1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60" customFormat="1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60" customFormat="1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60" customFormat="1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60" customFormat="1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60" customFormat="1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60" customFormat="1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60" customFormat="1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4"/>
      <c r="S64" s="14"/>
      <c r="T64" s="14"/>
      <c r="U64" s="14"/>
      <c r="V64" s="14"/>
      <c r="W64" s="14"/>
      <c r="X64" s="14"/>
      <c r="Y64" s="14"/>
      <c r="Z64" s="14"/>
      <c r="AA64" s="14"/>
    </row>
  </sheetData>
  <mergeCells count="12">
    <mergeCell ref="A24:D24"/>
    <mergeCell ref="E24:H24"/>
    <mergeCell ref="A25:C25"/>
    <mergeCell ref="E25:H25"/>
    <mergeCell ref="A2:H2"/>
    <mergeCell ref="A3:H3"/>
    <mergeCell ref="A4:H4"/>
    <mergeCell ref="A6:A7"/>
    <mergeCell ref="B6:C6"/>
    <mergeCell ref="D6:E6"/>
    <mergeCell ref="F6:G6"/>
    <mergeCell ref="H6:H7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بالعيادة العامة للبلدية ومركز شرطة دبي الصحي والعاملون بها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3513C909-80C3-4B21-A80A-84C558FA90A4}"/>
</file>

<file path=customXml/itemProps2.xml><?xml version="1.0" encoding="utf-8"?>
<ds:datastoreItem xmlns:ds="http://schemas.openxmlformats.org/officeDocument/2006/customXml" ds:itemID="{4B981BB8-FA26-44B4-8C19-F62721F7335C}"/>
</file>

<file path=customXml/itemProps3.xml><?xml version="1.0" encoding="utf-8"?>
<ds:datastoreItem xmlns:ds="http://schemas.openxmlformats.org/officeDocument/2006/customXml" ds:itemID="{6E84336F-4B13-4445-8627-88EABB916E2D}"/>
</file>

<file path=customXml/itemProps4.xml><?xml version="1.0" encoding="utf-8"?>
<ds:datastoreItem xmlns:ds="http://schemas.openxmlformats.org/officeDocument/2006/customXml" ds:itemID="{D156EF04-2D15-4A03-BCBD-42F3A92F2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13 -06 Table  </vt:lpstr>
      <vt:lpstr>'جدول 13 -06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Services at Public Clinic of Dubai Municipality and Dubai Police Health Center and Its Employees</dc:title>
  <dc:creator>Afaf Kamal Mahmood</dc:creator>
  <cp:lastModifiedBy>Afaf Kamal Mahmood</cp:lastModifiedBy>
  <cp:lastPrinted>2017-01-04T08:09:34Z</cp:lastPrinted>
  <dcterms:created xsi:type="dcterms:W3CDTF">2017-01-04T08:08:45Z</dcterms:created>
  <dcterms:modified xsi:type="dcterms:W3CDTF">2017-01-04T08:10:29Z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